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<sst xmlns="http://schemas.openxmlformats.org/spreadsheetml/2006/main" count="38" uniqueCount="28">
  <si>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附件：</t>
  </si>
  <si>
    <t>连江县2023年第四季度A类公益性岗位补贴和社保补贴名单</t>
  </si>
  <si>
    <t>单位：人、元</t>
  </si>
  <si>
    <t>序号</t>
  </si>
  <si>
    <t>用人单位</t>
  </si>
  <si>
    <t>吸纳就业困难人员数</t>
  </si>
  <si>
    <t>岗位补贴</t>
  </si>
  <si>
    <t>社保补贴</t>
  </si>
  <si>
    <t>补贴金额合计</t>
  </si>
  <si>
    <t>连江县人才发展有限公司</t>
  </si>
  <si>
    <t>福州市劳务派遣有限公司</t>
  </si>
  <si>
    <t>合计</t>
  </si>
  <si>
    <t>附件</t>
  </si>
  <si>
    <t>连江县2024年度第一至二季度B类公益性岗位补贴和社保补贴名单</t>
  </si>
  <si>
    <t>就业困难人员</t>
  </si>
  <si>
    <t>脱贫人口</t>
  </si>
  <si>
    <t>人数</t>
  </si>
  <si>
    <t>连江县小沧乡人民政府</t>
  </si>
  <si>
    <t>连江县筱埕镇人民政府</t>
  </si>
  <si>
    <t>连江县东岱镇人民政府</t>
  </si>
  <si>
    <t>连江县浦口镇人民政府</t>
  </si>
  <si>
    <t>连江县潘渡镇人民政府</t>
  </si>
  <si>
    <t>连江县苔菉镇人民政府</t>
  </si>
  <si>
    <t>连江县长龙镇人民政府</t>
  </si>
  <si>
    <t>连江县透堡镇人民政府</t>
  </si>
  <si>
    <t>连江县丹阳镇人民政府</t>
  </si>
  <si>
    <t>连江县江南镇人民政府</t>
  </si>
  <si>
    <t>1.2季度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</si>
</sst>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7" sqref="F7"/>
    </sheetView>
  </sheetViews>
  <sheetFormatPr defaultColWidth="9" defaultRowHeight="13.5" outlineLevelRow="6" outlineLevelCol="5"/>
  <cols>
    <col min="1" max="1" width="6.125" style="3" customWidth="1"/>
    <col min="2" max="2" width="29" style="3" customWidth="1"/>
    <col min="3" max="3" width="16.25" style="3" customWidth="1"/>
    <col min="4" max="4" width="13.5" style="3" customWidth="1"/>
    <col min="5" max="5" width="15" style="3" customWidth="1"/>
    <col min="6" max="6" width="15.5" style="3" customWidth="1"/>
    <col min="7" max="16384" width="9" style="3"/>
  </cols>
  <sheetData>
    <row r="1" ht="18" customHeight="1" spans="1:6">
      <c r="A1" s="4" t="s">
        <v>0</v>
      </c>
      <c r="B1" s="5"/>
      <c r="C1" s="5"/>
      <c r="D1" s="5"/>
      <c r="E1" s="5"/>
      <c r="F1" s="5"/>
    </row>
    <row r="2" ht="63" customHeight="1" spans="1:6">
      <c r="A2" s="6" t="s">
        <v>1</v>
      </c>
      <c r="B2" s="6"/>
      <c r="C2" s="6"/>
      <c r="D2" s="6"/>
      <c r="E2" s="6"/>
      <c r="F2" s="6"/>
    </row>
    <row r="3" ht="21" customHeight="1" spans="1:6">
      <c r="A3" s="6"/>
      <c r="B3" s="6"/>
      <c r="C3" s="6"/>
      <c r="D3" s="6"/>
      <c r="E3" s="6"/>
      <c r="F3" s="13" t="s">
        <v>2</v>
      </c>
    </row>
    <row r="4" s="1" customFormat="1" ht="50" customHeight="1" spans="1:6">
      <c r="A4" s="15" t="s">
        <v>3</v>
      </c>
      <c r="B4" s="16" t="s">
        <v>4</v>
      </c>
      <c r="C4" s="9" t="s">
        <v>5</v>
      </c>
      <c r="D4" s="16" t="s">
        <v>6</v>
      </c>
      <c r="E4" s="16" t="s">
        <v>7</v>
      </c>
      <c r="F4" s="16" t="s">
        <v>8</v>
      </c>
    </row>
    <row r="5" s="2" customFormat="1" ht="25" customHeight="1" spans="1:6">
      <c r="A5" s="10">
        <v>1</v>
      </c>
      <c r="B5" s="12" t="s">
        <v>9</v>
      </c>
      <c r="C5" s="12">
        <v>10</v>
      </c>
      <c r="D5" s="12">
        <v>37060</v>
      </c>
      <c r="E5" s="12">
        <v>9484.5</v>
      </c>
      <c r="F5" s="12">
        <f>SUM(D5:E5)</f>
        <v>46544.5</v>
      </c>
    </row>
    <row r="6" s="2" customFormat="1" ht="25" customHeight="1" spans="1:6">
      <c r="A6" s="10">
        <v>2</v>
      </c>
      <c r="B6" s="17" t="s">
        <v>10</v>
      </c>
      <c r="C6" s="12">
        <v>6</v>
      </c>
      <c r="D6" s="12">
        <v>52522.98</v>
      </c>
      <c r="E6" s="12">
        <v>14226.75</v>
      </c>
      <c r="F6" s="12">
        <f>SUM(D6:E6)</f>
        <v>66749.73</v>
      </c>
    </row>
    <row r="7" s="1" customFormat="1" ht="20.25" customHeight="1" spans="1:6">
      <c r="A7" s="10" t="s">
        <v>11</v>
      </c>
      <c r="B7" s="10"/>
      <c r="C7" s="12">
        <f>SUM(C5:C6)</f>
        <v>16</v>
      </c>
      <c r="D7" s="12">
        <f>SUM(D5:D6)</f>
        <v>89582.98</v>
      </c>
      <c r="E7" s="12">
        <f>SUM(E5:E6)</f>
        <v>23711.25</v>
      </c>
      <c r="F7" s="12">
        <f>SUM(F5:F6)</f>
        <v>113294.23</v>
      </c>
    </row>
  </sheetData>
  <mergeCells count="2">
    <mergeCell ref="A2:F2"/>
    <mergeCell ref="A7:B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selection activeCell="A1" sqref="$A1:$XFD1048576"/>
    </sheetView>
  </sheetViews>
  <sheetFormatPr defaultColWidth="9" defaultRowHeight="13.5"/>
  <cols>
    <col min="1" max="1" width="6.125" style="3" customWidth="1"/>
    <col min="2" max="2" width="29" style="3" customWidth="1"/>
    <col min="3" max="3" width="9.75" style="3" customWidth="1"/>
    <col min="4" max="5" width="12.375" style="3" customWidth="1"/>
    <col min="6" max="6" width="9.875" style="3" customWidth="1"/>
    <col min="7" max="8" width="15" style="3" customWidth="1"/>
    <col min="9" max="9" width="20" style="3" customWidth="1"/>
    <col min="10" max="16384" width="9" style="3"/>
  </cols>
  <sheetData>
    <row r="1" ht="18" customHeight="1" spans="1:9">
      <c r="A1" s="4" t="s">
        <v>12</v>
      </c>
      <c r="B1" s="5"/>
      <c r="C1" s="5"/>
      <c r="D1" s="5"/>
      <c r="E1" s="5"/>
      <c r="F1" s="5"/>
      <c r="G1" s="5"/>
      <c r="H1" s="5"/>
      <c r="I1" s="5"/>
    </row>
    <row r="2" ht="63" customHeight="1" spans="1:9">
      <c r="A2" s="6" t="s">
        <v>13</v>
      </c>
      <c r="B2" s="6"/>
      <c r="C2" s="6"/>
      <c r="D2" s="6"/>
      <c r="E2" s="6"/>
      <c r="F2" s="6"/>
      <c r="G2" s="6"/>
      <c r="H2" s="6"/>
      <c r="I2" s="6"/>
    </row>
    <row r="3" ht="21" customHeight="1" spans="1:9">
      <c r="A3" s="6"/>
      <c r="B3" s="6"/>
      <c r="C3" s="6"/>
      <c r="D3" s="6"/>
      <c r="E3" s="6"/>
      <c r="F3" s="6"/>
      <c r="G3" s="6"/>
      <c r="H3" s="6"/>
      <c r="I3" s="13" t="s">
        <v>2</v>
      </c>
    </row>
    <row r="4" s="1" customFormat="1" ht="50" customHeight="1" spans="1:9">
      <c r="A4" s="7" t="s">
        <v>3</v>
      </c>
      <c r="B4" s="7" t="s">
        <v>4</v>
      </c>
      <c r="C4" s="8" t="s">
        <v>14</v>
      </c>
      <c r="D4" s="8"/>
      <c r="E4" s="9"/>
      <c r="F4" s="8" t="s">
        <v>15</v>
      </c>
      <c r="G4" s="8"/>
      <c r="H4" s="9"/>
      <c r="I4" s="14" t="s">
        <v>8</v>
      </c>
    </row>
    <row r="5" s="1" customFormat="1" ht="50" customHeight="1" spans="1:9">
      <c r="A5" s="10"/>
      <c r="B5" s="10"/>
      <c r="C5" s="9" t="s">
        <v>16</v>
      </c>
      <c r="D5" s="11" t="s">
        <v>6</v>
      </c>
      <c r="E5" s="11" t="s">
        <v>7</v>
      </c>
      <c r="F5" s="9" t="s">
        <v>16</v>
      </c>
      <c r="G5" s="11" t="s">
        <v>6</v>
      </c>
      <c r="H5" s="11" t="s">
        <v>7</v>
      </c>
      <c r="I5" s="12"/>
    </row>
    <row r="6" s="2" customFormat="1" ht="25" customHeight="1" spans="1:9">
      <c r="A6" s="10">
        <v>1</v>
      </c>
      <c r="B6" s="12" t="s">
        <v>17</v>
      </c>
      <c r="C6" s="12">
        <v>5</v>
      </c>
      <c r="D6" s="12">
        <v>14700</v>
      </c>
      <c r="E6" s="12">
        <v>247.5</v>
      </c>
      <c r="F6" s="12">
        <v>25</v>
      </c>
      <c r="G6" s="12">
        <v>123750</v>
      </c>
      <c r="H6" s="12">
        <v>1237.5</v>
      </c>
      <c r="I6" s="12">
        <f t="shared" ref="I6:I16" si="0">D6+E6+G6+H6</f>
        <v>139935</v>
      </c>
    </row>
    <row r="7" s="2" customFormat="1" ht="20.25" customHeight="1" spans="1:9">
      <c r="A7" s="10">
        <v>2</v>
      </c>
      <c r="B7" s="12" t="s">
        <v>18</v>
      </c>
      <c r="C7" s="12">
        <v>11</v>
      </c>
      <c r="D7" s="12">
        <v>28420</v>
      </c>
      <c r="E7" s="12">
        <v>478.5</v>
      </c>
      <c r="F7" s="12">
        <v>3</v>
      </c>
      <c r="G7" s="12">
        <v>14850</v>
      </c>
      <c r="H7" s="12">
        <v>99</v>
      </c>
      <c r="I7" s="12">
        <f t="shared" si="0"/>
        <v>43847.5</v>
      </c>
    </row>
    <row r="8" s="2" customFormat="1" ht="19.5" spans="1:9">
      <c r="A8" s="10">
        <v>3</v>
      </c>
      <c r="B8" s="12" t="s">
        <v>19</v>
      </c>
      <c r="C8" s="12">
        <v>0</v>
      </c>
      <c r="D8" s="12">
        <v>0</v>
      </c>
      <c r="E8" s="12">
        <v>0</v>
      </c>
      <c r="F8" s="12">
        <v>10</v>
      </c>
      <c r="G8" s="12">
        <v>46200</v>
      </c>
      <c r="H8" s="12">
        <v>264</v>
      </c>
      <c r="I8" s="12">
        <f t="shared" si="0"/>
        <v>46464</v>
      </c>
    </row>
    <row r="9" s="2" customFormat="1" ht="19.5" spans="1:9">
      <c r="A9" s="10">
        <v>4</v>
      </c>
      <c r="B9" s="12" t="s">
        <v>20</v>
      </c>
      <c r="C9" s="12">
        <v>7</v>
      </c>
      <c r="D9" s="12">
        <v>19600</v>
      </c>
      <c r="E9" s="12">
        <v>330</v>
      </c>
      <c r="F9" s="12">
        <v>0</v>
      </c>
      <c r="G9" s="12">
        <v>0</v>
      </c>
      <c r="H9" s="12">
        <v>0</v>
      </c>
      <c r="I9" s="12">
        <f t="shared" si="0"/>
        <v>19930</v>
      </c>
    </row>
    <row r="10" s="2" customFormat="1" ht="19.5" spans="1:9">
      <c r="A10" s="10">
        <v>5</v>
      </c>
      <c r="B10" s="12" t="s">
        <v>21</v>
      </c>
      <c r="C10" s="12">
        <v>0</v>
      </c>
      <c r="D10" s="12">
        <v>0</v>
      </c>
      <c r="E10" s="12">
        <v>0</v>
      </c>
      <c r="F10" s="12">
        <v>3</v>
      </c>
      <c r="G10" s="12">
        <v>14850</v>
      </c>
      <c r="H10" s="12">
        <v>148.5</v>
      </c>
      <c r="I10" s="12">
        <f t="shared" si="0"/>
        <v>14998.5</v>
      </c>
    </row>
    <row r="11" s="2" customFormat="1" ht="19.5" spans="1:9">
      <c r="A11" s="10">
        <v>6</v>
      </c>
      <c r="B11" s="12" t="s">
        <v>22</v>
      </c>
      <c r="C11" s="12">
        <v>0</v>
      </c>
      <c r="D11" s="12">
        <v>0</v>
      </c>
      <c r="E11" s="12">
        <v>0</v>
      </c>
      <c r="F11" s="12">
        <v>1</v>
      </c>
      <c r="G11" s="12">
        <v>1650</v>
      </c>
      <c r="H11" s="12">
        <v>0</v>
      </c>
      <c r="I11" s="12">
        <f t="shared" si="0"/>
        <v>1650</v>
      </c>
    </row>
    <row r="12" s="2" customFormat="1" ht="19.5" spans="1:9">
      <c r="A12" s="10">
        <v>7</v>
      </c>
      <c r="B12" s="12" t="s">
        <v>23</v>
      </c>
      <c r="C12" s="12">
        <v>1</v>
      </c>
      <c r="D12" s="12">
        <v>2940</v>
      </c>
      <c r="E12" s="12">
        <v>19.5</v>
      </c>
      <c r="F12" s="12">
        <v>2</v>
      </c>
      <c r="G12" s="12">
        <v>9900</v>
      </c>
      <c r="H12" s="12">
        <v>16.5</v>
      </c>
      <c r="I12" s="12">
        <f t="shared" si="0"/>
        <v>12876</v>
      </c>
    </row>
    <row r="13" s="2" customFormat="1" ht="19.5" spans="1:9">
      <c r="A13" s="10">
        <v>8</v>
      </c>
      <c r="B13" s="12" t="s">
        <v>24</v>
      </c>
      <c r="C13" s="12">
        <v>8</v>
      </c>
      <c r="D13" s="12">
        <v>23520</v>
      </c>
      <c r="E13" s="12">
        <v>396</v>
      </c>
      <c r="F13" s="12">
        <v>7</v>
      </c>
      <c r="G13" s="12">
        <v>34650</v>
      </c>
      <c r="H13" s="12">
        <v>297</v>
      </c>
      <c r="I13" s="12">
        <f t="shared" si="0"/>
        <v>58863</v>
      </c>
    </row>
    <row r="14" s="2" customFormat="1" ht="19.5" spans="1:9">
      <c r="A14" s="10">
        <v>9</v>
      </c>
      <c r="B14" s="12" t="s">
        <v>25</v>
      </c>
      <c r="C14" s="12">
        <v>2</v>
      </c>
      <c r="D14" s="12">
        <v>5880</v>
      </c>
      <c r="E14" s="12">
        <v>99</v>
      </c>
      <c r="F14" s="12">
        <v>0</v>
      </c>
      <c r="G14" s="12">
        <v>0</v>
      </c>
      <c r="H14" s="12">
        <v>0</v>
      </c>
      <c r="I14" s="12">
        <f t="shared" si="0"/>
        <v>5979</v>
      </c>
    </row>
    <row r="15" s="2" customFormat="1" ht="19.5" spans="1:10">
      <c r="A15" s="10">
        <v>10</v>
      </c>
      <c r="B15" s="12" t="s">
        <v>26</v>
      </c>
      <c r="C15" s="12">
        <v>1</v>
      </c>
      <c r="D15" s="12">
        <v>5880</v>
      </c>
      <c r="E15" s="12">
        <v>99</v>
      </c>
      <c r="F15" s="12">
        <v>0</v>
      </c>
      <c r="G15" s="12">
        <v>0</v>
      </c>
      <c r="H15" s="12">
        <v>0</v>
      </c>
      <c r="I15" s="12">
        <f t="shared" si="0"/>
        <v>5979</v>
      </c>
      <c r="J15" s="2" t="s">
        <v>27</v>
      </c>
    </row>
    <row r="16" s="1" customFormat="1" ht="20.25" customHeight="1" spans="1:9">
      <c r="A16" s="10" t="s">
        <v>11</v>
      </c>
      <c r="B16" s="10"/>
      <c r="C16" s="12">
        <f t="shared" ref="C16:H16" si="1">SUM(C6:C15)</f>
        <v>35</v>
      </c>
      <c r="D16" s="12">
        <f t="shared" si="1"/>
        <v>100940</v>
      </c>
      <c r="E16" s="12">
        <f t="shared" si="1"/>
        <v>1669.5</v>
      </c>
      <c r="F16" s="12">
        <f t="shared" si="1"/>
        <v>51</v>
      </c>
      <c r="G16" s="12">
        <f t="shared" si="1"/>
        <v>245850</v>
      </c>
      <c r="H16" s="12">
        <f t="shared" si="1"/>
        <v>2062.5</v>
      </c>
      <c r="I16" s="12">
        <f t="shared" si="0"/>
        <v>350522</v>
      </c>
    </row>
  </sheetData>
  <mergeCells count="7">
    <mergeCell ref="A2:I2"/>
    <mergeCell ref="C4:E4"/>
    <mergeCell ref="F4:H4"/>
    <mergeCell ref="A16:B16"/>
    <mergeCell ref="A4:A5"/>
    <mergeCell ref="B4:B5"/>
    <mergeCell ref="I4:I5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2021-09-28T08:34:00Z</dcterms:created>
  <dcterms:modified xsi:type="dcterms:W3CDTF">2024-10-22T03:28:11Z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BF6DFD3B8C4E4C0EA3B25CE909C469DB</vt:lpwstr>
  </property>
</Properties>
</file>